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U-SIS Development and Curriculum Services\Curriculum Management\Contact Hour Calculation Project - Allison\"/>
    </mc:Choice>
  </mc:AlternateContent>
  <bookViews>
    <workbookView xWindow="0" yWindow="0" windowWidth="28800" windowHeight="11088"/>
  </bookViews>
  <sheets>
    <sheet name="1 contact hour per credit" sheetId="1" r:id="rId1"/>
    <sheet name="2 contact hours per credit" sheetId="2" r:id="rId2"/>
    <sheet name="2.5 contact hours per credit" sheetId="3" r:id="rId3"/>
    <sheet name="3 contact hours per credit" sheetId="5" r:id="rId4"/>
  </sheets>
  <definedNames>
    <definedName name="_xlnm.Print_Area" localSheetId="0">'1 contact hour per credit'!$C$1:$O$16</definedName>
  </definedNames>
  <calcPr calcId="162913"/>
</workbook>
</file>

<file path=xl/calcChain.xml><?xml version="1.0" encoding="utf-8"?>
<calcChain xmlns="http://schemas.openxmlformats.org/spreadsheetml/2006/main">
  <c r="H6" i="5" l="1"/>
  <c r="H6" i="3"/>
  <c r="H6" i="2"/>
  <c r="H8" i="2"/>
  <c r="H8" i="5"/>
  <c r="H8" i="3"/>
  <c r="H10" i="3"/>
  <c r="L10" i="3"/>
  <c r="J6" i="1"/>
  <c r="J8" i="1"/>
  <c r="N8" i="1"/>
  <c r="H10" i="5"/>
  <c r="L10" i="5"/>
  <c r="L8" i="5"/>
  <c r="L8" i="3"/>
  <c r="H10" i="2"/>
  <c r="L10" i="2"/>
  <c r="L8" i="2"/>
  <c r="J10" i="1"/>
  <c r="N10" i="1"/>
</calcChain>
</file>

<file path=xl/sharedStrings.xml><?xml version="1.0" encoding="utf-8"?>
<sst xmlns="http://schemas.openxmlformats.org/spreadsheetml/2006/main" count="60" uniqueCount="15">
  <si>
    <t># of weeks</t>
  </si>
  <si>
    <t># of days per week</t>
  </si>
  <si>
    <t>Credit Hours</t>
  </si>
  <si>
    <r>
      <rPr>
        <b/>
        <sz val="12"/>
        <rFont val="Arial"/>
        <family val="2"/>
      </rPr>
      <t xml:space="preserve">Main session (Spring/Fall) = </t>
    </r>
    <r>
      <rPr>
        <sz val="12"/>
        <rFont val="Arial"/>
        <family val="2"/>
      </rPr>
      <t>15 weeks (1 week holiday)</t>
    </r>
  </si>
  <si>
    <r>
      <rPr>
        <b/>
        <sz val="12"/>
        <rFont val="Arial"/>
        <family val="2"/>
      </rPr>
      <t>Main session (Summer) =</t>
    </r>
    <r>
      <rPr>
        <sz val="12"/>
        <rFont val="Arial"/>
        <family val="2"/>
      </rPr>
      <t xml:space="preserve"> 8 weeks</t>
    </r>
  </si>
  <si>
    <r>
      <rPr>
        <b/>
        <sz val="12"/>
        <rFont val="Arial"/>
        <family val="2"/>
      </rPr>
      <t xml:space="preserve">Maymester session = </t>
    </r>
    <r>
      <rPr>
        <sz val="12"/>
        <rFont val="Arial"/>
        <family val="2"/>
      </rPr>
      <t>3 weeks</t>
    </r>
  </si>
  <si>
    <r>
      <rPr>
        <b/>
        <sz val="12"/>
        <rFont val="Arial"/>
        <family val="2"/>
      </rPr>
      <t>8-week sessions =</t>
    </r>
    <r>
      <rPr>
        <sz val="12"/>
        <rFont val="Arial"/>
        <family val="2"/>
      </rPr>
      <t xml:space="preserve"> 8 weeks</t>
    </r>
  </si>
  <si>
    <r>
      <rPr>
        <b/>
        <sz val="12"/>
        <rFont val="Arial"/>
        <family val="2"/>
      </rPr>
      <t>5-week sessions =</t>
    </r>
    <r>
      <rPr>
        <sz val="12"/>
        <rFont val="Arial"/>
        <family val="2"/>
      </rPr>
      <t xml:space="preserve"> 5 weeks</t>
    </r>
  </si>
  <si>
    <r>
      <rPr>
        <b/>
        <sz val="12"/>
        <rFont val="Arial"/>
        <family val="2"/>
      </rPr>
      <t>4-week sessions =</t>
    </r>
    <r>
      <rPr>
        <sz val="12"/>
        <rFont val="Arial"/>
        <family val="2"/>
      </rPr>
      <t xml:space="preserve"> 4 weeks</t>
    </r>
  </si>
  <si>
    <t>Contact Hour Calculator - use with the rooming grid</t>
  </si>
  <si>
    <t>Total contact minutes needed =</t>
  </si>
  <si>
    <t>Minimum minutes per week =</t>
  </si>
  <si>
    <t>Minutes per day =</t>
  </si>
  <si>
    <t>Minimum hours per week =</t>
  </si>
  <si>
    <t>Minimum hours per day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</si>
</sst>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indexed="9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/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1</xdr:row>
      <xdr:rowOff>19050</xdr:rowOff>
    </xdr:from>
    <xdr:to>
      <xdr:col>14</xdr:col>
      <xdr:colOff>600075</xdr:colOff>
      <xdr:row>4</xdr:row>
      <xdr:rowOff>114300</xdr:rowOff>
    </xdr:to>
    <xdr:pic>
      <xdr:nvPicPr>
        <xdr:cNvPr id="104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09550"/>
          <a:ext cx="2895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19050</xdr:rowOff>
    </xdr:from>
    <xdr:to>
      <xdr:col>12</xdr:col>
      <xdr:colOff>600075</xdr:colOff>
      <xdr:row>5</xdr:row>
      <xdr:rowOff>47625</xdr:rowOff>
    </xdr:to>
    <xdr:pic>
      <xdr:nvPicPr>
        <xdr:cNvPr id="205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09550"/>
          <a:ext cx="2895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19050</xdr:rowOff>
    </xdr:from>
    <xdr:to>
      <xdr:col>12</xdr:col>
      <xdr:colOff>600075</xdr:colOff>
      <xdr:row>5</xdr:row>
      <xdr:rowOff>47625</xdr:rowOff>
    </xdr:to>
    <xdr:pic>
      <xdr:nvPicPr>
        <xdr:cNvPr id="307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09550"/>
          <a:ext cx="2895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19050</xdr:rowOff>
    </xdr:from>
    <xdr:to>
      <xdr:col>12</xdr:col>
      <xdr:colOff>600075</xdr:colOff>
      <xdr:row>5</xdr:row>
      <xdr:rowOff>47625</xdr:rowOff>
    </xdr:to>
    <xdr:pic>
      <xdr:nvPicPr>
        <xdr:cNvPr id="409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09550"/>
          <a:ext cx="2895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C1" workbookViewId="0">
      <selection activeCell="F10" sqref="F10"/>
    </sheetView>
  </sheetViews>
  <sheetFormatPr defaultColWidth="8.88671875" defaultRowHeight="13.2" x14ac:dyDescent="0.25"/>
  <cols>
    <col min="1" max="2" width="9.109375" hidden="1" customWidth="1"/>
    <col min="3" max="3" width="5.33203125" customWidth="1"/>
    <col min="4" max="4" width="13.33203125" customWidth="1"/>
    <col min="7" max="7" width="3" style="1" customWidth="1"/>
    <col min="9" max="9" width="22" customWidth="1"/>
    <col min="10" max="10" width="7.33203125" customWidth="1"/>
    <col min="11" max="11" width="6" customWidth="1"/>
    <col min="12" max="12" width="22.33203125" customWidth="1"/>
    <col min="13" max="13" width="4.44140625" customWidth="1"/>
    <col min="14" max="14" width="6" customWidth="1"/>
    <col min="15" max="15" width="17.33203125" customWidth="1"/>
  </cols>
  <sheetData>
    <row r="1" spans="3:15" ht="15" x14ac:dyDescent="0.25"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</row>
    <row r="2" spans="3:15" ht="15" x14ac:dyDescent="0.25">
      <c r="C2" s="5"/>
      <c r="D2" s="5"/>
      <c r="E2" s="5"/>
      <c r="F2" s="5"/>
      <c r="G2" s="4"/>
      <c r="H2" s="3"/>
      <c r="I2" s="5"/>
      <c r="J2" s="3"/>
      <c r="K2" s="3"/>
      <c r="L2" s="3"/>
      <c r="M2" s="3"/>
      <c r="N2" s="3"/>
      <c r="O2" s="3"/>
    </row>
    <row r="3" spans="3:15" ht="15.6" x14ac:dyDescent="0.3">
      <c r="C3" s="5"/>
      <c r="D3" s="5"/>
      <c r="E3" s="7" t="s">
        <v>9</v>
      </c>
      <c r="F3" s="5"/>
      <c r="G3" s="4"/>
      <c r="H3" s="2"/>
      <c r="I3" s="5"/>
      <c r="J3" s="3"/>
      <c r="K3" s="3"/>
      <c r="L3" s="3"/>
      <c r="M3" s="3"/>
      <c r="N3" s="3"/>
      <c r="O3" s="3"/>
    </row>
    <row r="4" spans="3:15" ht="15" x14ac:dyDescent="0.25">
      <c r="C4" s="5"/>
      <c r="D4" s="3"/>
      <c r="E4" s="5"/>
      <c r="F4" s="5"/>
      <c r="G4" s="4"/>
      <c r="H4" s="3"/>
      <c r="I4" s="5"/>
      <c r="J4" s="3"/>
      <c r="K4" s="3"/>
      <c r="L4" s="3"/>
      <c r="M4" s="3"/>
      <c r="N4" s="3"/>
      <c r="O4" s="3"/>
    </row>
    <row r="5" spans="3:15" ht="15.6" thickBot="1" x14ac:dyDescent="0.3">
      <c r="C5" s="5"/>
      <c r="D5" s="3"/>
      <c r="E5" s="5"/>
      <c r="F5" s="5"/>
      <c r="G5" s="4"/>
      <c r="H5" s="3"/>
      <c r="I5" s="5"/>
      <c r="J5" s="3"/>
      <c r="K5" s="3"/>
      <c r="L5" s="3"/>
      <c r="M5" s="3"/>
      <c r="N5" s="3"/>
      <c r="O5" s="3"/>
    </row>
    <row r="6" spans="3:15" ht="16.2" thickBot="1" x14ac:dyDescent="0.35">
      <c r="C6" s="5"/>
      <c r="D6" s="3" t="s">
        <v>2</v>
      </c>
      <c r="E6" s="5"/>
      <c r="F6" s="8">
        <v>1</v>
      </c>
      <c r="G6" s="4"/>
      <c r="H6" s="3" t="s">
        <v>10</v>
      </c>
      <c r="I6" s="5"/>
      <c r="J6" s="9">
        <f>F6*750</f>
        <v>750</v>
      </c>
      <c r="K6" s="3"/>
      <c r="L6" s="3"/>
      <c r="M6" s="3"/>
      <c r="N6" s="3"/>
      <c r="O6" s="3"/>
    </row>
    <row r="7" spans="3:15" ht="15.6" thickBot="1" x14ac:dyDescent="0.3">
      <c r="C7" s="5"/>
      <c r="D7" s="3"/>
      <c r="E7" s="5"/>
      <c r="F7" s="5"/>
      <c r="G7" s="4"/>
      <c r="H7" s="3"/>
      <c r="I7" s="5"/>
      <c r="J7" s="3"/>
      <c r="K7" s="3"/>
      <c r="L7" s="3"/>
      <c r="M7" s="3"/>
      <c r="N7" s="3"/>
      <c r="O7" s="3"/>
    </row>
    <row r="8" spans="3:15" ht="16.2" thickBot="1" x14ac:dyDescent="0.35">
      <c r="C8" s="5"/>
      <c r="D8" s="3" t="s">
        <v>0</v>
      </c>
      <c r="E8" s="5"/>
      <c r="F8" s="8">
        <v>15</v>
      </c>
      <c r="G8" s="4"/>
      <c r="H8" s="3" t="s">
        <v>11</v>
      </c>
      <c r="I8" s="5"/>
      <c r="J8" s="9">
        <f>J6/F8</f>
        <v>50</v>
      </c>
      <c r="K8" s="3"/>
      <c r="L8" s="3" t="s">
        <v>13</v>
      </c>
      <c r="M8" s="3"/>
      <c r="N8" s="9">
        <f>J8/60</f>
        <v>0.83333333333333337</v>
      </c>
      <c r="O8" s="3"/>
    </row>
    <row r="9" spans="3:15" ht="15.6" thickBot="1" x14ac:dyDescent="0.3">
      <c r="C9" s="5"/>
      <c r="D9" s="3"/>
      <c r="E9" s="5"/>
      <c r="F9" s="5"/>
      <c r="G9" s="4"/>
      <c r="H9" s="3"/>
      <c r="I9" s="5"/>
      <c r="J9" s="3"/>
      <c r="K9" s="3"/>
      <c r="L9" s="3"/>
      <c r="M9" s="3"/>
      <c r="N9" s="3"/>
      <c r="O9" s="3"/>
    </row>
    <row r="10" spans="3:15" ht="16.2" thickBot="1" x14ac:dyDescent="0.35">
      <c r="C10" s="5"/>
      <c r="D10" s="3" t="s">
        <v>1</v>
      </c>
      <c r="E10" s="5"/>
      <c r="F10" s="8">
        <v>1</v>
      </c>
      <c r="G10" s="4"/>
      <c r="H10" s="3" t="s">
        <v>12</v>
      </c>
      <c r="I10" s="5"/>
      <c r="J10" s="9">
        <f>J8/F10</f>
        <v>50</v>
      </c>
      <c r="K10" s="3"/>
      <c r="L10" s="3" t="s">
        <v>14</v>
      </c>
      <c r="M10" s="3"/>
      <c r="N10" s="10">
        <f>J10/60</f>
        <v>0.83333333333333337</v>
      </c>
      <c r="O10" s="3"/>
    </row>
    <row r="11" spans="3:15" ht="15.6" x14ac:dyDescent="0.3">
      <c r="C11" s="5"/>
      <c r="D11" s="3"/>
      <c r="E11" s="5"/>
      <c r="F11" s="5"/>
      <c r="G11" s="6"/>
      <c r="H11" s="5"/>
      <c r="I11" s="5"/>
      <c r="J11" s="7"/>
      <c r="K11" s="3"/>
      <c r="L11" s="3"/>
      <c r="M11" s="3"/>
      <c r="N11" s="3"/>
      <c r="O11" s="3"/>
    </row>
    <row r="12" spans="3:15" ht="15.6" x14ac:dyDescent="0.3">
      <c r="C12" s="5"/>
      <c r="D12" s="3"/>
      <c r="E12" s="5"/>
      <c r="F12" s="5"/>
      <c r="G12" s="6"/>
      <c r="H12" s="5"/>
      <c r="I12" s="5"/>
      <c r="J12" s="3"/>
      <c r="K12" s="7"/>
      <c r="L12" s="3"/>
      <c r="M12" s="3"/>
      <c r="N12" s="3"/>
      <c r="O12" s="3"/>
    </row>
    <row r="13" spans="3:15" ht="15.6" x14ac:dyDescent="0.3">
      <c r="C13" s="5"/>
      <c r="D13" s="3" t="s">
        <v>3</v>
      </c>
      <c r="E13" s="5"/>
      <c r="F13" s="5"/>
      <c r="G13" s="6"/>
      <c r="H13" s="5"/>
      <c r="I13" s="5"/>
      <c r="J13" s="3"/>
      <c r="K13" s="3"/>
      <c r="L13" s="3"/>
      <c r="M13" s="3"/>
      <c r="N13" s="3"/>
      <c r="O13" s="3"/>
    </row>
    <row r="14" spans="3:15" ht="15.6" x14ac:dyDescent="0.3">
      <c r="C14" s="5"/>
      <c r="D14" s="3" t="s">
        <v>4</v>
      </c>
      <c r="E14" s="5"/>
      <c r="F14" s="5"/>
      <c r="G14" s="6"/>
      <c r="H14" s="5"/>
      <c r="I14" s="5"/>
      <c r="J14" s="3"/>
      <c r="K14" s="3"/>
      <c r="L14" s="3"/>
      <c r="M14" s="3"/>
      <c r="N14" s="3"/>
      <c r="O14" s="3"/>
    </row>
    <row r="15" spans="3:15" ht="15.6" x14ac:dyDescent="0.3">
      <c r="C15" s="5"/>
      <c r="D15" s="3" t="s">
        <v>5</v>
      </c>
      <c r="E15" s="5"/>
      <c r="F15" s="5"/>
      <c r="G15" s="6"/>
      <c r="H15" s="5"/>
      <c r="I15" s="5"/>
      <c r="J15" s="3"/>
      <c r="K15" s="3"/>
      <c r="L15" s="3"/>
      <c r="M15" s="3"/>
      <c r="N15" s="3"/>
      <c r="O15" s="3"/>
    </row>
    <row r="16" spans="3:15" ht="15.6" x14ac:dyDescent="0.3">
      <c r="C16" s="5"/>
      <c r="D16" s="3" t="s">
        <v>6</v>
      </c>
      <c r="E16" s="5"/>
      <c r="F16" s="5"/>
      <c r="G16" s="6"/>
      <c r="H16" s="5"/>
      <c r="I16" s="5"/>
      <c r="J16" s="3"/>
      <c r="K16" s="3"/>
      <c r="L16" s="3"/>
      <c r="M16" s="3"/>
      <c r="N16" s="3"/>
      <c r="O16" s="3"/>
    </row>
    <row r="17" spans="3:15" ht="15.6" x14ac:dyDescent="0.3">
      <c r="C17" s="5"/>
      <c r="D17" s="3" t="s">
        <v>7</v>
      </c>
      <c r="E17" s="5"/>
      <c r="F17" s="5"/>
      <c r="G17" s="6"/>
      <c r="H17" s="5"/>
      <c r="I17" s="5"/>
      <c r="J17" s="3"/>
      <c r="K17" s="3"/>
      <c r="L17" s="3"/>
      <c r="M17" s="3"/>
      <c r="N17" s="3"/>
      <c r="O17" s="3"/>
    </row>
    <row r="18" spans="3:15" ht="15.6" x14ac:dyDescent="0.3">
      <c r="C18" s="5"/>
      <c r="D18" s="3" t="s">
        <v>8</v>
      </c>
      <c r="E18" s="5"/>
      <c r="F18" s="5"/>
      <c r="G18" s="6"/>
      <c r="H18" s="5"/>
      <c r="I18" s="5"/>
      <c r="J18" s="3"/>
      <c r="K18" s="3"/>
      <c r="L18" s="3"/>
      <c r="M18" s="3"/>
      <c r="N18" s="3"/>
      <c r="O18" s="3"/>
    </row>
    <row r="19" spans="3:15" ht="15" x14ac:dyDescent="0.25">
      <c r="C19" s="5"/>
      <c r="D19" s="3"/>
      <c r="E19" s="5"/>
      <c r="F19" s="5"/>
      <c r="G19" s="6"/>
      <c r="H19" s="5"/>
      <c r="I19" s="5"/>
      <c r="J19" s="3"/>
      <c r="K19" s="3"/>
      <c r="L19" s="3"/>
      <c r="M19" s="3"/>
      <c r="N19" s="3"/>
      <c r="O19" s="3"/>
    </row>
  </sheetData>
  <phoneticPr fontId="0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D11" sqref="D11"/>
    </sheetView>
  </sheetViews>
  <sheetFormatPr defaultColWidth="8.88671875" defaultRowHeight="13.2" x14ac:dyDescent="0.25"/>
  <cols>
    <col min="1" max="1" width="5.33203125" customWidth="1"/>
    <col min="2" max="2" width="13.33203125" customWidth="1"/>
    <col min="5" max="5" width="3" customWidth="1"/>
    <col min="7" max="7" width="22" customWidth="1"/>
    <col min="8" max="8" width="7.33203125" customWidth="1"/>
    <col min="9" max="9" width="6" customWidth="1"/>
    <col min="10" max="10" width="22.33203125" customWidth="1"/>
    <col min="11" max="11" width="4.44140625" customWidth="1"/>
    <col min="12" max="12" width="6" customWidth="1"/>
    <col min="13" max="13" width="17.33203125" customWidth="1"/>
  </cols>
  <sheetData>
    <row r="1" spans="1:13" ht="15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pans="1:13" ht="15" x14ac:dyDescent="0.25">
      <c r="A2" s="5"/>
      <c r="B2" s="5"/>
      <c r="C2" s="5"/>
      <c r="D2" s="5"/>
      <c r="E2" s="4"/>
      <c r="F2" s="3"/>
      <c r="G2" s="5"/>
      <c r="H2" s="3"/>
      <c r="I2" s="3"/>
      <c r="J2" s="3"/>
      <c r="K2" s="3"/>
      <c r="L2" s="3"/>
      <c r="M2" s="3"/>
    </row>
    <row r="3" spans="1:13" ht="15.6" x14ac:dyDescent="0.3">
      <c r="A3" s="5"/>
      <c r="B3" s="5"/>
      <c r="C3" s="7" t="s">
        <v>9</v>
      </c>
      <c r="D3" s="5"/>
      <c r="E3" s="4"/>
      <c r="F3" s="2"/>
      <c r="G3" s="5"/>
      <c r="H3" s="3"/>
      <c r="I3" s="3"/>
      <c r="J3" s="3"/>
      <c r="K3" s="3"/>
      <c r="L3" s="3"/>
      <c r="M3" s="3"/>
    </row>
    <row r="4" spans="1:13" ht="15" x14ac:dyDescent="0.25">
      <c r="A4" s="5"/>
      <c r="B4" s="3"/>
      <c r="C4" s="5"/>
      <c r="D4" s="5"/>
      <c r="E4" s="4"/>
      <c r="F4" s="3"/>
      <c r="G4" s="5"/>
      <c r="H4" s="3"/>
      <c r="I4" s="3"/>
      <c r="J4" s="3"/>
      <c r="K4" s="3"/>
      <c r="L4" s="3"/>
      <c r="M4" s="3"/>
    </row>
    <row r="5" spans="1:13" ht="15.6" thickBot="1" x14ac:dyDescent="0.3">
      <c r="A5" s="5"/>
      <c r="B5" s="3"/>
      <c r="C5" s="5"/>
      <c r="D5" s="5"/>
      <c r="E5" s="4"/>
      <c r="F5" s="3"/>
      <c r="G5" s="5"/>
      <c r="H5" s="3"/>
      <c r="I5" s="3"/>
      <c r="J5" s="3"/>
      <c r="K5" s="3"/>
      <c r="L5" s="3"/>
      <c r="M5" s="3"/>
    </row>
    <row r="6" spans="1:13" ht="16.2" thickBot="1" x14ac:dyDescent="0.35">
      <c r="A6" s="5"/>
      <c r="B6" s="3" t="s">
        <v>2</v>
      </c>
      <c r="C6" s="5"/>
      <c r="D6" s="8">
        <v>1</v>
      </c>
      <c r="E6" s="4"/>
      <c r="F6" s="3" t="s">
        <v>10</v>
      </c>
      <c r="G6" s="5"/>
      <c r="H6" s="9">
        <f>D6*1500</f>
        <v>1500</v>
      </c>
      <c r="I6" s="3"/>
      <c r="J6" s="3"/>
      <c r="K6" s="3"/>
      <c r="L6" s="3"/>
      <c r="M6" s="3"/>
    </row>
    <row r="7" spans="1:13" ht="15.6" thickBot="1" x14ac:dyDescent="0.3">
      <c r="A7" s="5"/>
      <c r="B7" s="3"/>
      <c r="C7" s="5"/>
      <c r="D7" s="5"/>
      <c r="E7" s="4"/>
      <c r="F7" s="3"/>
      <c r="G7" s="5"/>
      <c r="H7" s="3"/>
      <c r="I7" s="3"/>
      <c r="J7" s="3"/>
      <c r="K7" s="3"/>
      <c r="L7" s="3"/>
      <c r="M7" s="3"/>
    </row>
    <row r="8" spans="1:13" ht="16.2" thickBot="1" x14ac:dyDescent="0.35">
      <c r="A8" s="5"/>
      <c r="B8" s="3" t="s">
        <v>0</v>
      </c>
      <c r="C8" s="5"/>
      <c r="D8" s="8">
        <v>15</v>
      </c>
      <c r="E8" s="4"/>
      <c r="F8" s="3" t="s">
        <v>11</v>
      </c>
      <c r="G8" s="5"/>
      <c r="H8" s="9">
        <f>H6/D8</f>
        <v>100</v>
      </c>
      <c r="I8" s="3"/>
      <c r="J8" s="3" t="s">
        <v>13</v>
      </c>
      <c r="K8" s="3"/>
      <c r="L8" s="9">
        <f>H8/60</f>
        <v>1.6666666666666667</v>
      </c>
      <c r="M8" s="3"/>
    </row>
    <row r="9" spans="1:13" ht="15.6" thickBot="1" x14ac:dyDescent="0.3">
      <c r="A9" s="5"/>
      <c r="B9" s="3"/>
      <c r="C9" s="5"/>
      <c r="D9" s="5"/>
      <c r="E9" s="4"/>
      <c r="F9" s="3"/>
      <c r="G9" s="5"/>
      <c r="H9" s="3"/>
      <c r="I9" s="3"/>
      <c r="J9" s="3"/>
      <c r="K9" s="3"/>
      <c r="L9" s="3"/>
      <c r="M9" s="3"/>
    </row>
    <row r="10" spans="1:13" ht="16.2" thickBot="1" x14ac:dyDescent="0.35">
      <c r="A10" s="5"/>
      <c r="B10" s="3" t="s">
        <v>1</v>
      </c>
      <c r="C10" s="5"/>
      <c r="D10" s="8">
        <v>1</v>
      </c>
      <c r="E10" s="4"/>
      <c r="F10" s="3" t="s">
        <v>12</v>
      </c>
      <c r="G10" s="5"/>
      <c r="H10" s="9">
        <f>H8/D10</f>
        <v>100</v>
      </c>
      <c r="I10" s="3"/>
      <c r="J10" s="3" t="s">
        <v>14</v>
      </c>
      <c r="K10" s="3"/>
      <c r="L10" s="10">
        <f>H10/60</f>
        <v>1.6666666666666667</v>
      </c>
      <c r="M10" s="3"/>
    </row>
    <row r="11" spans="1:13" ht="15.6" x14ac:dyDescent="0.3">
      <c r="A11" s="5"/>
      <c r="B11" s="3"/>
      <c r="C11" s="5"/>
      <c r="D11" s="5"/>
      <c r="E11" s="6"/>
      <c r="F11" s="5"/>
      <c r="G11" s="5"/>
      <c r="H11" s="7"/>
      <c r="I11" s="3"/>
      <c r="J11" s="3"/>
      <c r="K11" s="3"/>
      <c r="L11" s="3"/>
      <c r="M11" s="3"/>
    </row>
    <row r="12" spans="1:13" ht="15.6" x14ac:dyDescent="0.3">
      <c r="A12" s="5"/>
      <c r="B12" s="3"/>
      <c r="C12" s="5"/>
      <c r="D12" s="5"/>
      <c r="E12" s="6"/>
      <c r="F12" s="5"/>
      <c r="G12" s="5"/>
      <c r="H12" s="3"/>
      <c r="I12" s="7"/>
      <c r="J12" s="3"/>
      <c r="K12" s="3"/>
      <c r="L12" s="3"/>
      <c r="M12" s="3"/>
    </row>
    <row r="13" spans="1:13" ht="15.6" x14ac:dyDescent="0.3">
      <c r="A13" s="5"/>
      <c r="B13" s="3" t="s">
        <v>3</v>
      </c>
      <c r="C13" s="5"/>
      <c r="D13" s="5"/>
      <c r="E13" s="6"/>
      <c r="F13" s="5"/>
      <c r="G13" s="5"/>
      <c r="H13" s="3"/>
      <c r="I13" s="3"/>
      <c r="J13" s="3"/>
      <c r="K13" s="3"/>
      <c r="L13" s="3"/>
      <c r="M13" s="3"/>
    </row>
    <row r="14" spans="1:13" ht="15.6" x14ac:dyDescent="0.3">
      <c r="A14" s="5"/>
      <c r="B14" s="3" t="s">
        <v>4</v>
      </c>
      <c r="C14" s="5"/>
      <c r="D14" s="5"/>
      <c r="E14" s="6"/>
      <c r="F14" s="5"/>
      <c r="G14" s="5"/>
      <c r="H14" s="3"/>
      <c r="I14" s="3"/>
      <c r="J14" s="3"/>
      <c r="K14" s="3"/>
      <c r="L14" s="3"/>
      <c r="M14" s="3"/>
    </row>
    <row r="15" spans="1:13" ht="15.6" x14ac:dyDescent="0.3">
      <c r="A15" s="5"/>
      <c r="B15" s="3" t="s">
        <v>5</v>
      </c>
      <c r="C15" s="5"/>
      <c r="D15" s="5"/>
      <c r="E15" s="6"/>
      <c r="F15" s="5"/>
      <c r="G15" s="5"/>
      <c r="H15" s="3"/>
      <c r="I15" s="3"/>
      <c r="J15" s="3"/>
      <c r="K15" s="3"/>
      <c r="L15" s="3"/>
      <c r="M15" s="3"/>
    </row>
    <row r="16" spans="1:13" ht="15.6" x14ac:dyDescent="0.3">
      <c r="A16" s="5"/>
      <c r="B16" s="3" t="s">
        <v>6</v>
      </c>
      <c r="C16" s="5"/>
      <c r="D16" s="5"/>
      <c r="E16" s="6"/>
      <c r="F16" s="5"/>
      <c r="G16" s="5"/>
      <c r="H16" s="3"/>
      <c r="I16" s="3"/>
      <c r="J16" s="3"/>
      <c r="K16" s="3"/>
      <c r="L16" s="3"/>
      <c r="M16" s="3"/>
    </row>
    <row r="17" spans="1:13" ht="15.6" x14ac:dyDescent="0.3">
      <c r="A17" s="5"/>
      <c r="B17" s="3" t="s">
        <v>7</v>
      </c>
      <c r="C17" s="5"/>
      <c r="D17" s="5"/>
      <c r="E17" s="6"/>
      <c r="F17" s="5"/>
      <c r="G17" s="5"/>
      <c r="H17" s="3"/>
      <c r="I17" s="3"/>
      <c r="J17" s="3"/>
      <c r="K17" s="3"/>
      <c r="L17" s="3"/>
      <c r="M17" s="3"/>
    </row>
    <row r="18" spans="1:13" ht="15.6" x14ac:dyDescent="0.3">
      <c r="A18" s="5"/>
      <c r="B18" s="3" t="s">
        <v>8</v>
      </c>
      <c r="C18" s="5"/>
      <c r="D18" s="5"/>
      <c r="E18" s="6"/>
      <c r="F18" s="5"/>
      <c r="G18" s="5"/>
      <c r="H18" s="3"/>
      <c r="I18" s="3"/>
      <c r="J18" s="3"/>
      <c r="K18" s="3"/>
      <c r="L18" s="3"/>
      <c r="M18" s="3"/>
    </row>
    <row r="19" spans="1:13" ht="15" x14ac:dyDescent="0.25">
      <c r="A19" s="5"/>
      <c r="B19" s="3"/>
      <c r="C19" s="5"/>
      <c r="D19" s="5"/>
      <c r="E19" s="6"/>
      <c r="F19" s="5"/>
      <c r="G19" s="5"/>
      <c r="H19" s="3"/>
      <c r="I19" s="3"/>
      <c r="J19" s="3"/>
      <c r="K19" s="3"/>
      <c r="L19" s="3"/>
      <c r="M19" s="3"/>
    </row>
    <row r="20" spans="1:13" x14ac:dyDescent="0.25">
      <c r="E20" s="1"/>
    </row>
    <row r="21" spans="1:13" x14ac:dyDescent="0.25">
      <c r="E21" s="1"/>
    </row>
    <row r="22" spans="1:13" x14ac:dyDescent="0.25">
      <c r="E22" s="1"/>
    </row>
    <row r="23" spans="1:13" x14ac:dyDescent="0.25">
      <c r="E23" s="1"/>
    </row>
    <row r="24" spans="1:13" x14ac:dyDescent="0.25">
      <c r="E24" s="1"/>
    </row>
    <row r="25" spans="1:13" x14ac:dyDescent="0.25">
      <c r="E25" s="1"/>
    </row>
    <row r="26" spans="1:13" x14ac:dyDescent="0.25">
      <c r="E26" s="1"/>
    </row>
    <row r="27" spans="1:13" x14ac:dyDescent="0.25">
      <c r="E27" s="1"/>
    </row>
    <row r="28" spans="1:13" x14ac:dyDescent="0.25">
      <c r="E28" s="1"/>
    </row>
    <row r="29" spans="1:13" x14ac:dyDescent="0.25">
      <c r="E29" s="1"/>
    </row>
    <row r="30" spans="1:13" x14ac:dyDescent="0.25">
      <c r="E30" s="1"/>
    </row>
    <row r="31" spans="1:13" x14ac:dyDescent="0.25">
      <c r="E31" s="1"/>
    </row>
    <row r="32" spans="1:13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D11" sqref="D11"/>
    </sheetView>
  </sheetViews>
  <sheetFormatPr defaultColWidth="8.88671875" defaultRowHeight="13.2" x14ac:dyDescent="0.25"/>
  <cols>
    <col min="1" max="1" width="5.33203125" customWidth="1"/>
    <col min="2" max="2" width="13.33203125" customWidth="1"/>
    <col min="5" max="5" width="3" customWidth="1"/>
    <col min="7" max="7" width="22" customWidth="1"/>
    <col min="8" max="8" width="7.33203125" customWidth="1"/>
    <col min="9" max="9" width="6" customWidth="1"/>
    <col min="10" max="10" width="22.33203125" customWidth="1"/>
    <col min="11" max="11" width="4.44140625" customWidth="1"/>
    <col min="12" max="12" width="6" customWidth="1"/>
    <col min="13" max="13" width="17.33203125" customWidth="1"/>
  </cols>
  <sheetData>
    <row r="1" spans="1:13" ht="15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pans="1:13" ht="15" x14ac:dyDescent="0.25">
      <c r="A2" s="5"/>
      <c r="B2" s="5"/>
      <c r="C2" s="5"/>
      <c r="D2" s="5"/>
      <c r="E2" s="4"/>
      <c r="F2" s="3"/>
      <c r="G2" s="5"/>
      <c r="H2" s="3"/>
      <c r="I2" s="3"/>
      <c r="J2" s="3"/>
      <c r="K2" s="3"/>
      <c r="L2" s="3"/>
      <c r="M2" s="3"/>
    </row>
    <row r="3" spans="1:13" ht="15.6" x14ac:dyDescent="0.3">
      <c r="A3" s="5"/>
      <c r="B3" s="5"/>
      <c r="C3" s="7" t="s">
        <v>9</v>
      </c>
      <c r="D3" s="5"/>
      <c r="E3" s="4"/>
      <c r="F3" s="2"/>
      <c r="G3" s="5"/>
      <c r="H3" s="3"/>
      <c r="I3" s="3"/>
      <c r="J3" s="3"/>
      <c r="K3" s="3"/>
      <c r="L3" s="3"/>
      <c r="M3" s="3"/>
    </row>
    <row r="4" spans="1:13" ht="15" x14ac:dyDescent="0.25">
      <c r="A4" s="5"/>
      <c r="B4" s="3"/>
      <c r="C4" s="5"/>
      <c r="D4" s="5"/>
      <c r="E4" s="4"/>
      <c r="F4" s="3"/>
      <c r="G4" s="5"/>
      <c r="H4" s="3"/>
      <c r="I4" s="3"/>
      <c r="J4" s="3"/>
      <c r="K4" s="3"/>
      <c r="L4" s="3"/>
      <c r="M4" s="3"/>
    </row>
    <row r="5" spans="1:13" ht="15.6" thickBot="1" x14ac:dyDescent="0.3">
      <c r="A5" s="5"/>
      <c r="B5" s="3"/>
      <c r="C5" s="5"/>
      <c r="D5" s="5"/>
      <c r="E5" s="4"/>
      <c r="F5" s="3"/>
      <c r="G5" s="5"/>
      <c r="H5" s="3"/>
      <c r="I5" s="3"/>
      <c r="J5" s="3"/>
      <c r="K5" s="3"/>
      <c r="L5" s="3"/>
      <c r="M5" s="3"/>
    </row>
    <row r="6" spans="1:13" ht="16.2" thickBot="1" x14ac:dyDescent="0.35">
      <c r="A6" s="5"/>
      <c r="B6" s="3" t="s">
        <v>2</v>
      </c>
      <c r="C6" s="5"/>
      <c r="D6" s="8">
        <v>1</v>
      </c>
      <c r="E6" s="4"/>
      <c r="F6" s="3" t="s">
        <v>10</v>
      </c>
      <c r="G6" s="5"/>
      <c r="H6" s="9">
        <f>D6*1875</f>
        <v>1875</v>
      </c>
      <c r="I6" s="3"/>
      <c r="J6" s="3"/>
      <c r="K6" s="3"/>
      <c r="L6" s="3"/>
      <c r="M6" s="3"/>
    </row>
    <row r="7" spans="1:13" ht="15.6" thickBot="1" x14ac:dyDescent="0.3">
      <c r="A7" s="5"/>
      <c r="B7" s="3"/>
      <c r="C7" s="5"/>
      <c r="D7" s="5"/>
      <c r="E7" s="4"/>
      <c r="F7" s="3"/>
      <c r="G7" s="5"/>
      <c r="H7" s="3"/>
      <c r="I7" s="3"/>
      <c r="J7" s="3"/>
      <c r="K7" s="3"/>
      <c r="L7" s="3"/>
      <c r="M7" s="3"/>
    </row>
    <row r="8" spans="1:13" ht="16.2" thickBot="1" x14ac:dyDescent="0.35">
      <c r="A8" s="5"/>
      <c r="B8" s="3" t="s">
        <v>0</v>
      </c>
      <c r="C8" s="5"/>
      <c r="D8" s="8">
        <v>15</v>
      </c>
      <c r="E8" s="4"/>
      <c r="F8" s="3" t="s">
        <v>11</v>
      </c>
      <c r="G8" s="5"/>
      <c r="H8" s="9">
        <f>H6/D8</f>
        <v>125</v>
      </c>
      <c r="I8" s="3"/>
      <c r="J8" s="3" t="s">
        <v>13</v>
      </c>
      <c r="K8" s="3"/>
      <c r="L8" s="9">
        <f>H8/60</f>
        <v>2.0833333333333335</v>
      </c>
      <c r="M8" s="3"/>
    </row>
    <row r="9" spans="1:13" ht="15.6" thickBot="1" x14ac:dyDescent="0.3">
      <c r="A9" s="5"/>
      <c r="B9" s="3"/>
      <c r="C9" s="5"/>
      <c r="D9" s="5"/>
      <c r="E9" s="4"/>
      <c r="F9" s="3"/>
      <c r="G9" s="5"/>
      <c r="H9" s="3"/>
      <c r="I9" s="3"/>
      <c r="J9" s="3"/>
      <c r="K9" s="3"/>
      <c r="L9" s="3"/>
      <c r="M9" s="3"/>
    </row>
    <row r="10" spans="1:13" ht="16.2" thickBot="1" x14ac:dyDescent="0.35">
      <c r="A10" s="5"/>
      <c r="B10" s="3" t="s">
        <v>1</v>
      </c>
      <c r="C10" s="5"/>
      <c r="D10" s="8">
        <v>1</v>
      </c>
      <c r="E10" s="4"/>
      <c r="F10" s="3" t="s">
        <v>12</v>
      </c>
      <c r="G10" s="5"/>
      <c r="H10" s="9">
        <f>H8/D10</f>
        <v>125</v>
      </c>
      <c r="I10" s="3"/>
      <c r="J10" s="3" t="s">
        <v>14</v>
      </c>
      <c r="K10" s="3"/>
      <c r="L10" s="10">
        <f>H10/60</f>
        <v>2.0833333333333335</v>
      </c>
      <c r="M10" s="3"/>
    </row>
    <row r="11" spans="1:13" ht="15.6" x14ac:dyDescent="0.3">
      <c r="A11" s="5"/>
      <c r="B11" s="3"/>
      <c r="C11" s="5"/>
      <c r="D11" s="5"/>
      <c r="E11" s="6"/>
      <c r="F11" s="5"/>
      <c r="G11" s="5"/>
      <c r="H11" s="7"/>
      <c r="I11" s="3"/>
      <c r="J11" s="3"/>
      <c r="K11" s="3"/>
      <c r="L11" s="3"/>
      <c r="M11" s="3"/>
    </row>
    <row r="12" spans="1:13" ht="15.6" x14ac:dyDescent="0.3">
      <c r="A12" s="5"/>
      <c r="B12" s="3"/>
      <c r="C12" s="5"/>
      <c r="D12" s="5"/>
      <c r="E12" s="6"/>
      <c r="F12" s="5"/>
      <c r="G12" s="5"/>
      <c r="H12" s="3"/>
      <c r="I12" s="7"/>
      <c r="J12" s="3"/>
      <c r="K12" s="3"/>
      <c r="L12" s="3"/>
      <c r="M12" s="3"/>
    </row>
    <row r="13" spans="1:13" ht="15.6" x14ac:dyDescent="0.3">
      <c r="A13" s="5"/>
      <c r="B13" s="3" t="s">
        <v>3</v>
      </c>
      <c r="C13" s="5"/>
      <c r="D13" s="5"/>
      <c r="E13" s="6"/>
      <c r="F13" s="5"/>
      <c r="G13" s="5"/>
      <c r="H13" s="3"/>
      <c r="I13" s="3"/>
      <c r="J13" s="3"/>
      <c r="K13" s="3"/>
      <c r="L13" s="3"/>
      <c r="M13" s="3"/>
    </row>
    <row r="14" spans="1:13" ht="15.6" x14ac:dyDescent="0.3">
      <c r="A14" s="5"/>
      <c r="B14" s="3" t="s">
        <v>4</v>
      </c>
      <c r="C14" s="5"/>
      <c r="D14" s="5"/>
      <c r="E14" s="6"/>
      <c r="F14" s="5"/>
      <c r="G14" s="5"/>
      <c r="H14" s="3"/>
      <c r="I14" s="3"/>
      <c r="J14" s="3"/>
      <c r="K14" s="3"/>
      <c r="L14" s="3"/>
      <c r="M14" s="3"/>
    </row>
    <row r="15" spans="1:13" ht="15.6" x14ac:dyDescent="0.3">
      <c r="A15" s="5"/>
      <c r="B15" s="3" t="s">
        <v>5</v>
      </c>
      <c r="C15" s="5"/>
      <c r="D15" s="5"/>
      <c r="E15" s="6"/>
      <c r="F15" s="5"/>
      <c r="G15" s="5"/>
      <c r="H15" s="3"/>
      <c r="I15" s="3"/>
      <c r="J15" s="3"/>
      <c r="K15" s="3"/>
      <c r="L15" s="3"/>
      <c r="M15" s="3"/>
    </row>
    <row r="16" spans="1:13" ht="15.6" x14ac:dyDescent="0.3">
      <c r="A16" s="5"/>
      <c r="B16" s="3" t="s">
        <v>6</v>
      </c>
      <c r="C16" s="5"/>
      <c r="D16" s="5"/>
      <c r="E16" s="6"/>
      <c r="F16" s="5"/>
      <c r="G16" s="5"/>
      <c r="H16" s="3"/>
      <c r="I16" s="3"/>
      <c r="J16" s="3"/>
      <c r="K16" s="3"/>
      <c r="L16" s="3"/>
      <c r="M16" s="3"/>
    </row>
    <row r="17" spans="1:13" ht="15.6" x14ac:dyDescent="0.3">
      <c r="A17" s="5"/>
      <c r="B17" s="3" t="s">
        <v>7</v>
      </c>
      <c r="C17" s="5"/>
      <c r="D17" s="5"/>
      <c r="E17" s="6"/>
      <c r="F17" s="5"/>
      <c r="G17" s="5"/>
      <c r="H17" s="3"/>
      <c r="I17" s="3"/>
      <c r="J17" s="3"/>
      <c r="K17" s="3"/>
      <c r="L17" s="3"/>
      <c r="M17" s="3"/>
    </row>
    <row r="18" spans="1:13" ht="15.6" x14ac:dyDescent="0.3">
      <c r="A18" s="5"/>
      <c r="B18" s="3" t="s">
        <v>8</v>
      </c>
      <c r="C18" s="5"/>
      <c r="D18" s="5"/>
      <c r="E18" s="6"/>
      <c r="F18" s="5"/>
      <c r="G18" s="5"/>
      <c r="H18" s="3"/>
      <c r="I18" s="3"/>
      <c r="J18" s="3"/>
      <c r="K18" s="3"/>
      <c r="L18" s="3"/>
      <c r="M18" s="3"/>
    </row>
    <row r="19" spans="1:13" ht="15" x14ac:dyDescent="0.25">
      <c r="A19" s="5"/>
      <c r="B19" s="3"/>
      <c r="C19" s="5"/>
      <c r="D19" s="5"/>
      <c r="E19" s="6"/>
      <c r="F19" s="5"/>
      <c r="G19" s="5"/>
      <c r="H19" s="3"/>
      <c r="I19" s="3"/>
      <c r="J19" s="3"/>
      <c r="K19" s="3"/>
      <c r="L19" s="3"/>
      <c r="M19" s="3"/>
    </row>
    <row r="20" spans="1:13" x14ac:dyDescent="0.25">
      <c r="E20" s="1"/>
    </row>
    <row r="21" spans="1:13" x14ac:dyDescent="0.25">
      <c r="E21" s="1"/>
    </row>
    <row r="22" spans="1:13" x14ac:dyDescent="0.25">
      <c r="E22" s="1"/>
    </row>
    <row r="23" spans="1:13" x14ac:dyDescent="0.25">
      <c r="E23" s="1"/>
    </row>
    <row r="24" spans="1:13" x14ac:dyDescent="0.25">
      <c r="E24" s="1"/>
    </row>
    <row r="25" spans="1:13" x14ac:dyDescent="0.25">
      <c r="E25" s="1"/>
    </row>
    <row r="26" spans="1:13" x14ac:dyDescent="0.25">
      <c r="E26" s="1"/>
    </row>
    <row r="27" spans="1:13" x14ac:dyDescent="0.25">
      <c r="E27" s="1"/>
    </row>
    <row r="28" spans="1:13" x14ac:dyDescent="0.25">
      <c r="E28" s="1"/>
    </row>
    <row r="29" spans="1:13" x14ac:dyDescent="0.25">
      <c r="E29" s="1"/>
    </row>
    <row r="30" spans="1:13" x14ac:dyDescent="0.25">
      <c r="E30" s="1"/>
    </row>
    <row r="31" spans="1:13" x14ac:dyDescent="0.25">
      <c r="E31" s="1"/>
    </row>
    <row r="32" spans="1:13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D11" sqref="D11"/>
    </sheetView>
  </sheetViews>
  <sheetFormatPr defaultRowHeight="13.2" x14ac:dyDescent="0.25"/>
  <cols>
    <col min="1" max="1" width="5.33203125" customWidth="1"/>
    <col min="2" max="2" width="13.33203125" customWidth="1"/>
    <col min="3" max="4" width="8.88671875" customWidth="1"/>
    <col min="5" max="5" width="3" customWidth="1"/>
    <col min="6" max="6" width="8.88671875" customWidth="1"/>
    <col min="7" max="7" width="22" customWidth="1"/>
    <col min="8" max="8" width="7.33203125" customWidth="1"/>
    <col min="9" max="9" width="6" customWidth="1"/>
    <col min="10" max="10" width="22.33203125" customWidth="1"/>
    <col min="11" max="11" width="4.44140625" customWidth="1"/>
    <col min="12" max="12" width="6" customWidth="1"/>
    <col min="13" max="13" width="17.33203125" customWidth="1"/>
  </cols>
  <sheetData>
    <row r="1" spans="1:13" ht="15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pans="1:13" ht="15" x14ac:dyDescent="0.25">
      <c r="A2" s="5"/>
      <c r="B2" s="5"/>
      <c r="C2" s="5"/>
      <c r="D2" s="5"/>
      <c r="E2" s="4"/>
      <c r="F2" s="3"/>
      <c r="G2" s="5"/>
      <c r="H2" s="3"/>
      <c r="I2" s="3"/>
      <c r="J2" s="3"/>
      <c r="K2" s="3"/>
      <c r="L2" s="3"/>
      <c r="M2" s="3"/>
    </row>
    <row r="3" spans="1:13" ht="15.6" x14ac:dyDescent="0.3">
      <c r="A3" s="5"/>
      <c r="B3" s="5"/>
      <c r="C3" s="7" t="s">
        <v>9</v>
      </c>
      <c r="D3" s="5"/>
      <c r="E3" s="4"/>
      <c r="F3" s="2"/>
      <c r="G3" s="5"/>
      <c r="H3" s="3"/>
      <c r="I3" s="3"/>
      <c r="J3" s="3"/>
      <c r="K3" s="3"/>
      <c r="L3" s="3"/>
      <c r="M3" s="3"/>
    </row>
    <row r="4" spans="1:13" ht="15" x14ac:dyDescent="0.25">
      <c r="A4" s="5"/>
      <c r="B4" s="3"/>
      <c r="C4" s="5"/>
      <c r="D4" s="5"/>
      <c r="E4" s="4"/>
      <c r="F4" s="3"/>
      <c r="G4" s="5"/>
      <c r="H4" s="3"/>
      <c r="I4" s="3"/>
      <c r="J4" s="3"/>
      <c r="K4" s="3"/>
      <c r="L4" s="3"/>
      <c r="M4" s="3"/>
    </row>
    <row r="5" spans="1:13" ht="15.6" thickBot="1" x14ac:dyDescent="0.3">
      <c r="A5" s="5"/>
      <c r="B5" s="3"/>
      <c r="C5" s="5"/>
      <c r="D5" s="5"/>
      <c r="E5" s="4"/>
      <c r="F5" s="3"/>
      <c r="G5" s="5"/>
      <c r="H5" s="3"/>
      <c r="I5" s="3"/>
      <c r="J5" s="3"/>
      <c r="K5" s="3"/>
      <c r="L5" s="3"/>
      <c r="M5" s="3"/>
    </row>
    <row r="6" spans="1:13" ht="16.2" thickBot="1" x14ac:dyDescent="0.35">
      <c r="A6" s="5"/>
      <c r="B6" s="3" t="s">
        <v>2</v>
      </c>
      <c r="C6" s="5"/>
      <c r="D6" s="8">
        <v>1</v>
      </c>
      <c r="E6" s="4"/>
      <c r="F6" s="3" t="s">
        <v>10</v>
      </c>
      <c r="G6" s="5"/>
      <c r="H6" s="9">
        <f>D6*2250</f>
        <v>2250</v>
      </c>
      <c r="I6" s="3"/>
      <c r="J6" s="3"/>
      <c r="K6" s="3"/>
      <c r="L6" s="3"/>
      <c r="M6" s="3"/>
    </row>
    <row r="7" spans="1:13" ht="15.6" thickBot="1" x14ac:dyDescent="0.3">
      <c r="A7" s="5"/>
      <c r="B7" s="3"/>
      <c r="C7" s="5"/>
      <c r="D7" s="5"/>
      <c r="E7" s="4"/>
      <c r="F7" s="3"/>
      <c r="G7" s="5"/>
      <c r="H7" s="3"/>
      <c r="I7" s="3"/>
      <c r="J7" s="3"/>
      <c r="K7" s="3"/>
      <c r="L7" s="3"/>
      <c r="M7" s="3"/>
    </row>
    <row r="8" spans="1:13" ht="16.2" thickBot="1" x14ac:dyDescent="0.35">
      <c r="A8" s="5"/>
      <c r="B8" s="3" t="s">
        <v>0</v>
      </c>
      <c r="C8" s="5"/>
      <c r="D8" s="8">
        <v>15</v>
      </c>
      <c r="E8" s="4"/>
      <c r="F8" s="3" t="s">
        <v>11</v>
      </c>
      <c r="G8" s="5"/>
      <c r="H8" s="9">
        <f>H6/D8</f>
        <v>150</v>
      </c>
      <c r="I8" s="3"/>
      <c r="J8" s="3" t="s">
        <v>13</v>
      </c>
      <c r="K8" s="3"/>
      <c r="L8" s="9">
        <f>H8/60</f>
        <v>2.5</v>
      </c>
      <c r="M8" s="3"/>
    </row>
    <row r="9" spans="1:13" ht="15.6" thickBot="1" x14ac:dyDescent="0.3">
      <c r="A9" s="5"/>
      <c r="B9" s="3"/>
      <c r="C9" s="5"/>
      <c r="D9" s="5"/>
      <c r="E9" s="4"/>
      <c r="F9" s="3"/>
      <c r="G9" s="5"/>
      <c r="H9" s="3"/>
      <c r="I9" s="3"/>
      <c r="J9" s="3"/>
      <c r="K9" s="3"/>
      <c r="L9" s="3"/>
      <c r="M9" s="3"/>
    </row>
    <row r="10" spans="1:13" ht="16.2" thickBot="1" x14ac:dyDescent="0.35">
      <c r="A10" s="5"/>
      <c r="B10" s="3" t="s">
        <v>1</v>
      </c>
      <c r="C10" s="5"/>
      <c r="D10" s="8">
        <v>1</v>
      </c>
      <c r="E10" s="4"/>
      <c r="F10" s="3" t="s">
        <v>12</v>
      </c>
      <c r="G10" s="5"/>
      <c r="H10" s="9">
        <f>H8/D10</f>
        <v>150</v>
      </c>
      <c r="I10" s="3"/>
      <c r="J10" s="3" t="s">
        <v>14</v>
      </c>
      <c r="K10" s="3"/>
      <c r="L10" s="10">
        <f>H10/60</f>
        <v>2.5</v>
      </c>
      <c r="M10" s="3"/>
    </row>
    <row r="11" spans="1:13" ht="15.6" x14ac:dyDescent="0.3">
      <c r="A11" s="5"/>
      <c r="B11" s="3"/>
      <c r="C11" s="5"/>
      <c r="D11" s="5"/>
      <c r="E11" s="6"/>
      <c r="F11" s="5"/>
      <c r="G11" s="5"/>
      <c r="H11" s="7"/>
      <c r="I11" s="3"/>
      <c r="J11" s="3"/>
      <c r="K11" s="3"/>
      <c r="L11" s="3"/>
      <c r="M11" s="3"/>
    </row>
    <row r="12" spans="1:13" ht="15.6" x14ac:dyDescent="0.3">
      <c r="A12" s="5"/>
      <c r="B12" s="3"/>
      <c r="C12" s="5"/>
      <c r="D12" s="5"/>
      <c r="E12" s="6"/>
      <c r="F12" s="5"/>
      <c r="G12" s="5"/>
      <c r="H12" s="3"/>
      <c r="I12" s="7"/>
      <c r="J12" s="3"/>
      <c r="K12" s="3"/>
      <c r="L12" s="3"/>
      <c r="M12" s="3"/>
    </row>
    <row r="13" spans="1:13" ht="15.6" x14ac:dyDescent="0.3">
      <c r="A13" s="5"/>
      <c r="B13" s="3" t="s">
        <v>3</v>
      </c>
      <c r="C13" s="5"/>
      <c r="D13" s="5"/>
      <c r="E13" s="6"/>
      <c r="F13" s="5"/>
      <c r="G13" s="5"/>
      <c r="H13" s="3"/>
      <c r="I13" s="3"/>
      <c r="J13" s="3"/>
      <c r="K13" s="3"/>
      <c r="L13" s="3"/>
      <c r="M13" s="3"/>
    </row>
    <row r="14" spans="1:13" ht="15.6" x14ac:dyDescent="0.3">
      <c r="A14" s="5"/>
      <c r="B14" s="3" t="s">
        <v>4</v>
      </c>
      <c r="C14" s="5"/>
      <c r="D14" s="5"/>
      <c r="E14" s="6"/>
      <c r="F14" s="5"/>
      <c r="G14" s="5"/>
      <c r="H14" s="3"/>
      <c r="I14" s="3"/>
      <c r="J14" s="3"/>
      <c r="K14" s="3"/>
      <c r="L14" s="3"/>
      <c r="M14" s="3"/>
    </row>
    <row r="15" spans="1:13" ht="15.6" x14ac:dyDescent="0.3">
      <c r="A15" s="5"/>
      <c r="B15" s="3" t="s">
        <v>5</v>
      </c>
      <c r="C15" s="5"/>
      <c r="D15" s="5"/>
      <c r="E15" s="6"/>
      <c r="F15" s="5"/>
      <c r="G15" s="5"/>
      <c r="H15" s="3"/>
      <c r="I15" s="3"/>
      <c r="J15" s="3"/>
      <c r="K15" s="3"/>
      <c r="L15" s="3"/>
      <c r="M15" s="3"/>
    </row>
    <row r="16" spans="1:13" ht="15.6" x14ac:dyDescent="0.3">
      <c r="A16" s="5"/>
      <c r="B16" s="3" t="s">
        <v>6</v>
      </c>
      <c r="C16" s="5"/>
      <c r="D16" s="5"/>
      <c r="E16" s="6"/>
      <c r="F16" s="5"/>
      <c r="G16" s="5"/>
      <c r="H16" s="3"/>
      <c r="I16" s="3"/>
      <c r="J16" s="3"/>
      <c r="K16" s="3"/>
      <c r="L16" s="3"/>
      <c r="M16" s="3"/>
    </row>
    <row r="17" spans="1:13" ht="15.6" x14ac:dyDescent="0.3">
      <c r="A17" s="5"/>
      <c r="B17" s="3" t="s">
        <v>7</v>
      </c>
      <c r="C17" s="5"/>
      <c r="D17" s="5"/>
      <c r="E17" s="6"/>
      <c r="F17" s="5"/>
      <c r="G17" s="5"/>
      <c r="H17" s="3"/>
      <c r="I17" s="3"/>
      <c r="J17" s="3"/>
      <c r="K17" s="3"/>
      <c r="L17" s="3"/>
      <c r="M17" s="3"/>
    </row>
    <row r="18" spans="1:13" ht="15.6" x14ac:dyDescent="0.3">
      <c r="A18" s="5"/>
      <c r="B18" s="3" t="s">
        <v>8</v>
      </c>
      <c r="C18" s="5"/>
      <c r="D18" s="5"/>
      <c r="E18" s="6"/>
      <c r="F18" s="5"/>
      <c r="G18" s="5"/>
      <c r="H18" s="3"/>
      <c r="I18" s="3"/>
      <c r="J18" s="3"/>
      <c r="K18" s="3"/>
      <c r="L18" s="3"/>
      <c r="M18" s="3"/>
    </row>
    <row r="19" spans="1:13" ht="15" x14ac:dyDescent="0.25">
      <c r="A19" s="5"/>
      <c r="B19" s="3"/>
      <c r="C19" s="5"/>
      <c r="D19" s="5"/>
      <c r="E19" s="6"/>
      <c r="F19" s="5"/>
      <c r="G19" s="5"/>
      <c r="H19" s="3"/>
      <c r="I19" s="3"/>
      <c r="J19" s="3"/>
      <c r="K19" s="3"/>
      <c r="L19" s="3"/>
      <c r="M19" s="3"/>
    </row>
    <row r="20" spans="1:13" x14ac:dyDescent="0.25">
      <c r="E20" s="1"/>
    </row>
    <row r="21" spans="1:13" x14ac:dyDescent="0.25">
      <c r="E21" s="1"/>
    </row>
    <row r="22" spans="1:13" x14ac:dyDescent="0.25">
      <c r="E22" s="1"/>
    </row>
    <row r="23" spans="1:13" x14ac:dyDescent="0.25">
      <c r="E23" s="1"/>
    </row>
    <row r="24" spans="1:13" x14ac:dyDescent="0.25">
      <c r="E24" s="1"/>
    </row>
    <row r="25" spans="1:13" x14ac:dyDescent="0.25">
      <c r="E25" s="1"/>
    </row>
    <row r="26" spans="1:13" x14ac:dyDescent="0.25">
      <c r="E26" s="1"/>
    </row>
    <row r="27" spans="1:13" x14ac:dyDescent="0.25">
      <c r="E27" s="1"/>
    </row>
    <row r="28" spans="1:13" x14ac:dyDescent="0.25">
      <c r="E28" s="1"/>
    </row>
    <row r="29" spans="1:13" x14ac:dyDescent="0.25">
      <c r="E29" s="1"/>
    </row>
    <row r="30" spans="1:13" x14ac:dyDescent="0.25">
      <c r="E30" s="1"/>
    </row>
    <row r="31" spans="1:13" x14ac:dyDescent="0.25">
      <c r="E31" s="1"/>
    </row>
    <row r="32" spans="1:13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 contact hour per credit</vt:lpstr>
      <vt:lpstr>2 contact hours per credit</vt:lpstr>
      <vt:lpstr>2.5 contact hours per credit</vt:lpstr>
      <vt:lpstr>3 contact hours per credit</vt:lpstr>
      <vt:lpstr>'1 contact hour per credit'!Print_Area</vt:lpstr>
    </vt:vector>
  </TitlesOfParts>
  <Company>Glendale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daugherty</dc:creator>
  <cp:lastModifiedBy>Siedlecki, Kristie</cp:lastModifiedBy>
  <cp:lastPrinted>2020-10-13T21:43:51Z</cp:lastPrinted>
  <dcterms:created xsi:type="dcterms:W3CDTF">2002-05-10T19:31:51Z</dcterms:created>
  <dcterms:modified xsi:type="dcterms:W3CDTF">2021-01-22T20:50:55Z</dcterms:modified>
</cp:coreProperties>
</file>